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8-Agosto2017\1708-Agosto2017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DEF!$A$2:$O$66</definedName>
    <definedName name="_xlnm.Print_Titles" localSheetId="0">DEF!$1:$2</definedName>
  </definedNames>
  <calcPr calcId="162913" refMode="R1C1"/>
</workbook>
</file>

<file path=xl/calcChain.xml><?xml version="1.0" encoding="utf-8"?>
<calcChain xmlns="http://schemas.openxmlformats.org/spreadsheetml/2006/main">
  <c r="N66" i="1" l="1"/>
  <c r="M66" i="1"/>
  <c r="L66" i="1"/>
  <c r="K66" i="1"/>
  <c r="J66" i="1"/>
  <c r="I66" i="1"/>
  <c r="H66" i="1"/>
  <c r="G66" i="1"/>
  <c r="F66" i="1"/>
  <c r="E66" i="1"/>
  <c r="D66" i="1"/>
  <c r="C66" i="1"/>
  <c r="B66" i="1"/>
  <c r="O66" i="1"/>
</calcChain>
</file>

<file path=xl/sharedStrings.xml><?xml version="1.0" encoding="utf-8"?>
<sst xmlns="http://schemas.openxmlformats.org/spreadsheetml/2006/main" count="80" uniqueCount="80">
  <si>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</si>
  <si>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</si>
  <si>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</si>
  <si>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</si>
  <si>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</si>
  <si>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</si>
  <si>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</si>
  <si>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</si>
  <si>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</si>
  <si>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</si>
  <si>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</si>
  <si>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</si>
  <si>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</si>
  <si>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</si>
  <si>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</si>
  <si>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</si>
  <si>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</si>
  <si>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</si>
  <si>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</si>
  <si>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</si>
  <si>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</si>
  <si>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</si>
  <si>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</si>
  <si>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</si>
  <si>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</si>
  <si>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</si>
  <si>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</si>
  <si>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</si>
  <si>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</si>
  <si>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</si>
  <si>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</si>
  <si>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</si>
  <si>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</si>
  <si>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</si>
  <si>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</si>
  <si>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</si>
  <si>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</si>
  <si>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</si>
  <si>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</si>
  <si>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</si>
  <si>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</si>
  <si>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</si>
  <si>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</si>
  <si>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</si>
  <si>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</si>
  <si>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</si>
  <si>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</si>
  <si>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</si>
  <si>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</si>
  <si>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</si>
  <si>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</si>
  <si>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</si>
  <si>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</si>
  <si>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</si>
  <si>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</si>
  <si>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</si>
  <si>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</si>
  <si>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</si>
  <si>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</si>
  <si>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</si>
  <si>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</si>
  <si>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</si>
  <si>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</si>
  <si>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</si>
  <si>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</si>
  <si>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</si>
  <si>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</si>
  <si>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</si>
  <si>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</si>
  <si>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</si>
  <si>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</si>
  <si>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</si>
  <si>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</si>
  <si>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</si>
  <si>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</si>
  <si>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</si>
  <si>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</si>
  <si>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t>DUX INVERSORES</t>
  </si>
  <si>
    <t>ESFERA INVESTMENT</t>
  </si>
  <si>
    <r>
      <t xml:space="preserve">AGOSTO-2017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</si>
</sst>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workbookViewId="0">
      <selection sqref="A1:O1"/>
    </sheetView>
  </sheetViews>
  <sheetFormatPr baseColWidth="10" defaultColWidth="11.42578125" defaultRowHeight="13.5" x14ac:dyDescent="0.25"/>
  <cols>
    <col min="1" max="1" width="35.5703125" style="2" bestFit="1" customWidth="1"/>
    <col min="2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79</v>
      </c>
      <c r="B2" s="5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5" t="s">
        <v>12</v>
      </c>
      <c r="O2" s="4" t="s">
        <v>58</v>
      </c>
    </row>
    <row r="3" spans="1:15" x14ac:dyDescent="0.25">
      <c r="A3" s="15" t="s">
        <v>15</v>
      </c>
      <c r="B3" s="9">
        <v>-191870</v>
      </c>
      <c r="C3" s="9">
        <v>-877687</v>
      </c>
      <c r="D3" s="23">
        <v>-175232</v>
      </c>
      <c r="E3" s="9">
        <v>-1627097</v>
      </c>
      <c r="F3" s="9">
        <v>904628</v>
      </c>
      <c r="G3" s="8">
        <v>916227</v>
      </c>
      <c r="H3" s="9">
        <v>21618</v>
      </c>
      <c r="I3" s="9">
        <v>292560</v>
      </c>
      <c r="J3" s="9">
        <v>-631056</v>
      </c>
      <c r="K3" s="19">
        <v>4198383</v>
      </c>
      <c r="L3" s="9">
        <v>219854</v>
      </c>
      <c r="M3" s="9">
        <v>-229651</v>
      </c>
      <c r="N3" s="20">
        <v>0</v>
      </c>
      <c r="O3" s="17">
        <v>2820677</v>
      </c>
    </row>
    <row r="4" spans="1:15" x14ac:dyDescent="0.25">
      <c r="A4" s="16" t="s">
        <v>14</v>
      </c>
      <c r="B4" s="7">
        <v>0</v>
      </c>
      <c r="C4" s="7">
        <v>-84467</v>
      </c>
      <c r="D4" s="24">
        <v>112971</v>
      </c>
      <c r="E4" s="7">
        <v>-44915</v>
      </c>
      <c r="F4" s="7">
        <v>3028</v>
      </c>
      <c r="G4" s="6">
        <v>36757</v>
      </c>
      <c r="H4" s="7">
        <v>41199</v>
      </c>
      <c r="I4" s="7">
        <v>44037</v>
      </c>
      <c r="J4" s="7">
        <v>0</v>
      </c>
      <c r="K4" s="21">
        <v>1780981</v>
      </c>
      <c r="L4" s="7">
        <v>48839</v>
      </c>
      <c r="M4" s="7">
        <v>-68439</v>
      </c>
      <c r="N4" s="22">
        <v>56615</v>
      </c>
      <c r="O4" s="18">
        <v>1926606</v>
      </c>
    </row>
    <row r="5" spans="1:15" x14ac:dyDescent="0.25">
      <c r="A5" s="15" t="s">
        <v>19</v>
      </c>
      <c r="B5" s="9">
        <v>0</v>
      </c>
      <c r="C5" s="9">
        <v>553159</v>
      </c>
      <c r="D5" s="23">
        <v>-222149</v>
      </c>
      <c r="E5" s="9">
        <v>-10534</v>
      </c>
      <c r="F5" s="9">
        <v>413074</v>
      </c>
      <c r="G5" s="8">
        <v>6637</v>
      </c>
      <c r="H5" s="9">
        <v>-12120</v>
      </c>
      <c r="I5" s="9">
        <v>328748</v>
      </c>
      <c r="J5" s="9">
        <v>22156</v>
      </c>
      <c r="K5" s="19">
        <v>160465</v>
      </c>
      <c r="L5" s="9">
        <v>80662</v>
      </c>
      <c r="M5" s="9">
        <v>62814</v>
      </c>
      <c r="N5" s="20">
        <v>0</v>
      </c>
      <c r="O5" s="17">
        <v>1382912</v>
      </c>
    </row>
    <row r="6" spans="1:15" x14ac:dyDescent="0.25">
      <c r="A6" s="16" t="s">
        <v>17</v>
      </c>
      <c r="B6" s="7">
        <v>-6768</v>
      </c>
      <c r="C6" s="7">
        <v>-431810</v>
      </c>
      <c r="D6" s="24">
        <v>-32284</v>
      </c>
      <c r="E6" s="7">
        <v>8185</v>
      </c>
      <c r="F6" s="7">
        <v>1334113</v>
      </c>
      <c r="G6" s="6">
        <v>268059</v>
      </c>
      <c r="H6" s="7">
        <v>77656</v>
      </c>
      <c r="I6" s="7">
        <v>44267</v>
      </c>
      <c r="J6" s="7">
        <v>4239</v>
      </c>
      <c r="K6" s="21">
        <v>78370</v>
      </c>
      <c r="L6" s="7">
        <v>581987</v>
      </c>
      <c r="M6" s="7">
        <v>-699081</v>
      </c>
      <c r="N6" s="22">
        <v>0</v>
      </c>
      <c r="O6" s="18">
        <v>1226933</v>
      </c>
    </row>
    <row r="7" spans="1:15" x14ac:dyDescent="0.25">
      <c r="A7" s="15" t="s">
        <v>13</v>
      </c>
      <c r="B7" s="9">
        <v>-124075</v>
      </c>
      <c r="C7" s="9">
        <v>175737</v>
      </c>
      <c r="D7" s="23">
        <v>-279490</v>
      </c>
      <c r="E7" s="9">
        <v>-49296</v>
      </c>
      <c r="F7" s="9">
        <v>334867</v>
      </c>
      <c r="G7" s="8">
        <v>1146323</v>
      </c>
      <c r="H7" s="9">
        <v>296045</v>
      </c>
      <c r="I7" s="9">
        <v>-110088</v>
      </c>
      <c r="J7" s="9">
        <v>-86376</v>
      </c>
      <c r="K7" s="19">
        <v>247477</v>
      </c>
      <c r="L7" s="9">
        <v>1439</v>
      </c>
      <c r="M7" s="9">
        <v>-478057</v>
      </c>
      <c r="N7" s="20">
        <v>0</v>
      </c>
      <c r="O7" s="17">
        <v>1074506</v>
      </c>
    </row>
    <row r="8" spans="1:15" x14ac:dyDescent="0.25">
      <c r="A8" s="16" t="s">
        <v>76</v>
      </c>
      <c r="B8" s="7">
        <v>0</v>
      </c>
      <c r="C8" s="7">
        <v>0</v>
      </c>
      <c r="D8" s="24">
        <v>0</v>
      </c>
      <c r="E8" s="7">
        <v>0</v>
      </c>
      <c r="F8" s="7">
        <v>19948</v>
      </c>
      <c r="G8" s="6">
        <v>0</v>
      </c>
      <c r="H8" s="7">
        <v>38998</v>
      </c>
      <c r="I8" s="7">
        <v>879668</v>
      </c>
      <c r="J8" s="7">
        <v>0</v>
      </c>
      <c r="K8" s="21">
        <v>0</v>
      </c>
      <c r="L8" s="7">
        <v>0</v>
      </c>
      <c r="M8" s="7">
        <v>0</v>
      </c>
      <c r="N8" s="22">
        <v>0</v>
      </c>
      <c r="O8" s="18">
        <v>938614</v>
      </c>
    </row>
    <row r="9" spans="1:15" x14ac:dyDescent="0.25">
      <c r="A9" s="15" t="s">
        <v>60</v>
      </c>
      <c r="B9" s="9">
        <v>-176878</v>
      </c>
      <c r="C9" s="9">
        <v>1192811</v>
      </c>
      <c r="D9" s="23">
        <v>165313</v>
      </c>
      <c r="E9" s="9">
        <v>-31354</v>
      </c>
      <c r="F9" s="9">
        <v>-2407055</v>
      </c>
      <c r="G9" s="8">
        <v>62428</v>
      </c>
      <c r="H9" s="9">
        <v>280342</v>
      </c>
      <c r="I9" s="9">
        <v>909505</v>
      </c>
      <c r="J9" s="9">
        <v>-1701186</v>
      </c>
      <c r="K9" s="19">
        <v>1553730</v>
      </c>
      <c r="L9" s="9">
        <v>1042848</v>
      </c>
      <c r="M9" s="9">
        <v>-113988</v>
      </c>
      <c r="N9" s="20">
        <v>0</v>
      </c>
      <c r="O9" s="17">
        <v>776516</v>
      </c>
    </row>
    <row r="10" spans="1:15" x14ac:dyDescent="0.25">
      <c r="A10" s="16" t="s">
        <v>22</v>
      </c>
      <c r="B10" s="7">
        <v>-12109</v>
      </c>
      <c r="C10" s="7">
        <v>-20978</v>
      </c>
      <c r="D10" s="24">
        <v>-10464</v>
      </c>
      <c r="E10" s="7">
        <v>37838</v>
      </c>
      <c r="F10" s="7">
        <v>314600</v>
      </c>
      <c r="G10" s="6">
        <v>54223</v>
      </c>
      <c r="H10" s="7">
        <v>11973</v>
      </c>
      <c r="I10" s="7">
        <v>14909</v>
      </c>
      <c r="J10" s="7">
        <v>0</v>
      </c>
      <c r="K10" s="21">
        <v>0</v>
      </c>
      <c r="L10" s="7">
        <v>404</v>
      </c>
      <c r="M10" s="7">
        <v>363582</v>
      </c>
      <c r="N10" s="22">
        <v>0</v>
      </c>
      <c r="O10" s="18">
        <v>753978</v>
      </c>
    </row>
    <row r="11" spans="1:15" x14ac:dyDescent="0.25">
      <c r="A11" s="15" t="s">
        <v>64</v>
      </c>
      <c r="B11" s="9">
        <v>0</v>
      </c>
      <c r="C11" s="9">
        <v>76274</v>
      </c>
      <c r="D11" s="23">
        <v>5971</v>
      </c>
      <c r="E11" s="9">
        <v>288643</v>
      </c>
      <c r="F11" s="9">
        <v>318888</v>
      </c>
      <c r="G11" s="8">
        <v>26276</v>
      </c>
      <c r="H11" s="9">
        <v>3616</v>
      </c>
      <c r="I11" s="9">
        <v>17092</v>
      </c>
      <c r="J11" s="9">
        <v>18453</v>
      </c>
      <c r="K11" s="19">
        <v>-57</v>
      </c>
      <c r="L11" s="9">
        <v>-9201</v>
      </c>
      <c r="M11" s="9">
        <v>-9021</v>
      </c>
      <c r="N11" s="20">
        <v>0</v>
      </c>
      <c r="O11" s="17">
        <v>736934</v>
      </c>
    </row>
    <row r="12" spans="1:15" x14ac:dyDescent="0.25">
      <c r="A12" s="16" t="s">
        <v>21</v>
      </c>
      <c r="B12" s="7">
        <v>-222749</v>
      </c>
      <c r="C12" s="7">
        <v>486386</v>
      </c>
      <c r="D12" s="24">
        <v>-918</v>
      </c>
      <c r="E12" s="7">
        <v>2784</v>
      </c>
      <c r="F12" s="7">
        <v>81402</v>
      </c>
      <c r="G12" s="6">
        <v>7040</v>
      </c>
      <c r="H12" s="7">
        <v>20579</v>
      </c>
      <c r="I12" s="7">
        <v>71926</v>
      </c>
      <c r="J12" s="7">
        <v>-2298</v>
      </c>
      <c r="K12" s="21">
        <v>62112</v>
      </c>
      <c r="L12" s="7">
        <v>169357</v>
      </c>
      <c r="M12" s="7">
        <v>-1868</v>
      </c>
      <c r="N12" s="22">
        <v>2346</v>
      </c>
      <c r="O12" s="18">
        <v>676099</v>
      </c>
    </row>
    <row r="13" spans="1:15" x14ac:dyDescent="0.25">
      <c r="A13" s="15" t="s">
        <v>72</v>
      </c>
      <c r="B13" s="9">
        <v>0</v>
      </c>
      <c r="C13" s="9">
        <v>-15306</v>
      </c>
      <c r="D13" s="23">
        <v>-11735</v>
      </c>
      <c r="E13" s="9">
        <v>211495</v>
      </c>
      <c r="F13" s="9">
        <v>38557</v>
      </c>
      <c r="G13" s="8">
        <v>-2700</v>
      </c>
      <c r="H13" s="9">
        <v>-21083</v>
      </c>
      <c r="I13" s="9">
        <v>-19207</v>
      </c>
      <c r="J13" s="9">
        <v>2559</v>
      </c>
      <c r="K13" s="19">
        <v>-3911</v>
      </c>
      <c r="L13" s="9">
        <v>-7424</v>
      </c>
      <c r="M13" s="9">
        <v>259739</v>
      </c>
      <c r="N13" s="20">
        <v>0</v>
      </c>
      <c r="O13" s="17">
        <v>430984</v>
      </c>
    </row>
    <row r="14" spans="1:15" x14ac:dyDescent="0.25">
      <c r="A14" s="16" t="s">
        <v>25</v>
      </c>
      <c r="B14" s="7">
        <v>-4443</v>
      </c>
      <c r="C14" s="7">
        <v>247348</v>
      </c>
      <c r="D14" s="24">
        <v>18694</v>
      </c>
      <c r="E14" s="7">
        <v>0</v>
      </c>
      <c r="F14" s="7">
        <v>26846</v>
      </c>
      <c r="G14" s="6">
        <v>13474</v>
      </c>
      <c r="H14" s="7">
        <v>0</v>
      </c>
      <c r="I14" s="7">
        <v>44952</v>
      </c>
      <c r="J14" s="7">
        <v>0</v>
      </c>
      <c r="K14" s="21">
        <v>2062</v>
      </c>
      <c r="L14" s="7">
        <v>50815</v>
      </c>
      <c r="M14" s="7">
        <v>-9057</v>
      </c>
      <c r="N14" s="22">
        <v>-990</v>
      </c>
      <c r="O14" s="18">
        <v>389701</v>
      </c>
    </row>
    <row r="15" spans="1:15" x14ac:dyDescent="0.25">
      <c r="A15" s="15" t="s">
        <v>16</v>
      </c>
      <c r="B15" s="9">
        <v>-29386</v>
      </c>
      <c r="C15" s="9">
        <v>-134499</v>
      </c>
      <c r="D15" s="23">
        <v>-50212</v>
      </c>
      <c r="E15" s="9">
        <v>0</v>
      </c>
      <c r="F15" s="9">
        <v>91549</v>
      </c>
      <c r="G15" s="8">
        <v>104795</v>
      </c>
      <c r="H15" s="9">
        <v>-2694</v>
      </c>
      <c r="I15" s="9">
        <v>494177</v>
      </c>
      <c r="J15" s="9">
        <v>-321490</v>
      </c>
      <c r="K15" s="19">
        <v>179873</v>
      </c>
      <c r="L15" s="9">
        <v>18604</v>
      </c>
      <c r="M15" s="9">
        <v>-10408</v>
      </c>
      <c r="N15" s="20">
        <v>0</v>
      </c>
      <c r="O15" s="17">
        <v>340309</v>
      </c>
    </row>
    <row r="16" spans="1:15" x14ac:dyDescent="0.25">
      <c r="A16" s="16" t="s">
        <v>18</v>
      </c>
      <c r="B16" s="7">
        <v>-416433</v>
      </c>
      <c r="C16" s="7">
        <v>-505328</v>
      </c>
      <c r="D16" s="24">
        <v>-189102</v>
      </c>
      <c r="E16" s="7">
        <v>0</v>
      </c>
      <c r="F16" s="7">
        <v>637860</v>
      </c>
      <c r="G16" s="6">
        <v>504398</v>
      </c>
      <c r="H16" s="7">
        <v>20577</v>
      </c>
      <c r="I16" s="7">
        <v>203691</v>
      </c>
      <c r="J16" s="7">
        <v>-2166</v>
      </c>
      <c r="K16" s="21">
        <v>14128</v>
      </c>
      <c r="L16" s="7">
        <v>-3861</v>
      </c>
      <c r="M16" s="7">
        <v>35268</v>
      </c>
      <c r="N16" s="22">
        <v>0</v>
      </c>
      <c r="O16" s="18">
        <v>299032</v>
      </c>
    </row>
    <row r="17" spans="1:15" x14ac:dyDescent="0.25">
      <c r="A17" s="15" t="s">
        <v>56</v>
      </c>
      <c r="B17" s="9">
        <v>-49320</v>
      </c>
      <c r="C17" s="9">
        <v>-52826</v>
      </c>
      <c r="D17" s="23">
        <v>-45856</v>
      </c>
      <c r="E17" s="9">
        <v>0</v>
      </c>
      <c r="F17" s="9">
        <v>61476</v>
      </c>
      <c r="G17" s="8">
        <v>12249</v>
      </c>
      <c r="H17" s="9">
        <v>4472</v>
      </c>
      <c r="I17" s="9">
        <v>26530</v>
      </c>
      <c r="J17" s="9">
        <v>-33202</v>
      </c>
      <c r="K17" s="19">
        <v>-3371</v>
      </c>
      <c r="L17" s="9">
        <v>465986</v>
      </c>
      <c r="M17" s="9">
        <v>-113737</v>
      </c>
      <c r="N17" s="20">
        <v>0</v>
      </c>
      <c r="O17" s="17">
        <v>272401</v>
      </c>
    </row>
    <row r="18" spans="1:15" x14ac:dyDescent="0.25">
      <c r="A18" s="16" t="s">
        <v>34</v>
      </c>
      <c r="B18" s="7">
        <v>0</v>
      </c>
      <c r="C18" s="7">
        <v>0</v>
      </c>
      <c r="D18" s="24">
        <v>43341</v>
      </c>
      <c r="E18" s="7">
        <v>0</v>
      </c>
      <c r="F18" s="7">
        <v>0</v>
      </c>
      <c r="G18" s="6">
        <v>0</v>
      </c>
      <c r="H18" s="7">
        <v>186306</v>
      </c>
      <c r="I18" s="7">
        <v>-3274</v>
      </c>
      <c r="J18" s="7">
        <v>0</v>
      </c>
      <c r="K18" s="21">
        <v>25589</v>
      </c>
      <c r="L18" s="7">
        <v>0</v>
      </c>
      <c r="M18" s="7">
        <v>0</v>
      </c>
      <c r="N18" s="22">
        <v>0</v>
      </c>
      <c r="O18" s="18">
        <v>251962</v>
      </c>
    </row>
    <row r="19" spans="1:15" x14ac:dyDescent="0.25">
      <c r="A19" s="15" t="s">
        <v>63</v>
      </c>
      <c r="B19" s="9">
        <v>7627</v>
      </c>
      <c r="C19" s="9">
        <v>0</v>
      </c>
      <c r="D19" s="23">
        <v>63001</v>
      </c>
      <c r="E19" s="9">
        <v>-61691</v>
      </c>
      <c r="F19" s="9">
        <v>12843</v>
      </c>
      <c r="G19" s="8">
        <v>160382</v>
      </c>
      <c r="H19" s="9">
        <v>0</v>
      </c>
      <c r="I19" s="9">
        <v>8590</v>
      </c>
      <c r="J19" s="9">
        <v>39447</v>
      </c>
      <c r="K19" s="19">
        <v>11954</v>
      </c>
      <c r="L19" s="9">
        <v>0</v>
      </c>
      <c r="M19" s="9">
        <v>0</v>
      </c>
      <c r="N19" s="20">
        <v>0</v>
      </c>
      <c r="O19" s="17">
        <v>242153</v>
      </c>
    </row>
    <row r="20" spans="1:15" x14ac:dyDescent="0.25">
      <c r="A20" s="16" t="s">
        <v>66</v>
      </c>
      <c r="B20" s="7">
        <v>-74658</v>
      </c>
      <c r="C20" s="7">
        <v>-27261</v>
      </c>
      <c r="D20" s="24">
        <v>-51551</v>
      </c>
      <c r="E20" s="7">
        <v>0</v>
      </c>
      <c r="F20" s="7">
        <v>-21854</v>
      </c>
      <c r="G20" s="6">
        <v>9430</v>
      </c>
      <c r="H20" s="7">
        <v>-286</v>
      </c>
      <c r="I20" s="7">
        <v>2876</v>
      </c>
      <c r="J20" s="7">
        <v>-1267</v>
      </c>
      <c r="K20" s="21">
        <v>-53104</v>
      </c>
      <c r="L20" s="7">
        <v>90397</v>
      </c>
      <c r="M20" s="7">
        <v>345570</v>
      </c>
      <c r="N20" s="22">
        <v>0</v>
      </c>
      <c r="O20" s="18">
        <v>218292</v>
      </c>
    </row>
    <row r="21" spans="1:15" x14ac:dyDescent="0.25">
      <c r="A21" s="15" t="s">
        <v>75</v>
      </c>
      <c r="B21" s="9">
        <v>0</v>
      </c>
      <c r="C21" s="9">
        <v>0</v>
      </c>
      <c r="D21" s="23">
        <v>0</v>
      </c>
      <c r="E21" s="9">
        <v>0</v>
      </c>
      <c r="F21" s="9">
        <v>0</v>
      </c>
      <c r="G21" s="8">
        <v>0</v>
      </c>
      <c r="H21" s="9">
        <v>48646</v>
      </c>
      <c r="I21" s="9">
        <v>166386</v>
      </c>
      <c r="J21" s="9">
        <v>0</v>
      </c>
      <c r="K21" s="19">
        <v>0</v>
      </c>
      <c r="L21" s="9">
        <v>0</v>
      </c>
      <c r="M21" s="9">
        <v>0</v>
      </c>
      <c r="N21" s="20">
        <v>0</v>
      </c>
      <c r="O21" s="17">
        <v>215032</v>
      </c>
    </row>
    <row r="22" spans="1:15" x14ac:dyDescent="0.25">
      <c r="A22" s="16" t="s">
        <v>30</v>
      </c>
      <c r="B22" s="7">
        <v>0</v>
      </c>
      <c r="C22" s="7">
        <v>0</v>
      </c>
      <c r="D22" s="24">
        <v>0</v>
      </c>
      <c r="E22" s="7">
        <v>0</v>
      </c>
      <c r="F22" s="7">
        <v>2042</v>
      </c>
      <c r="G22" s="6">
        <v>36073</v>
      </c>
      <c r="H22" s="7">
        <v>2440</v>
      </c>
      <c r="I22" s="7">
        <v>166063</v>
      </c>
      <c r="J22" s="7">
        <v>10182</v>
      </c>
      <c r="K22" s="21">
        <v>2095</v>
      </c>
      <c r="L22" s="7">
        <v>-18893</v>
      </c>
      <c r="M22" s="7">
        <v>0</v>
      </c>
      <c r="N22" s="22">
        <v>0</v>
      </c>
      <c r="O22" s="18">
        <v>200002</v>
      </c>
    </row>
    <row r="23" spans="1:15" x14ac:dyDescent="0.25">
      <c r="A23" s="15" t="s">
        <v>32</v>
      </c>
      <c r="B23" s="9">
        <v>0</v>
      </c>
      <c r="C23" s="9">
        <v>-31551</v>
      </c>
      <c r="D23" s="23">
        <v>51801</v>
      </c>
      <c r="E23" s="9">
        <v>0</v>
      </c>
      <c r="F23" s="9">
        <v>0</v>
      </c>
      <c r="G23" s="8">
        <v>56889</v>
      </c>
      <c r="H23" s="9">
        <v>3479</v>
      </c>
      <c r="I23" s="9">
        <v>14525</v>
      </c>
      <c r="J23" s="9">
        <v>0</v>
      </c>
      <c r="K23" s="19">
        <v>0</v>
      </c>
      <c r="L23" s="9">
        <v>102542</v>
      </c>
      <c r="M23" s="9">
        <v>0</v>
      </c>
      <c r="N23" s="20">
        <v>0</v>
      </c>
      <c r="O23" s="17">
        <v>197685</v>
      </c>
    </row>
    <row r="24" spans="1:15" x14ac:dyDescent="0.25">
      <c r="A24" s="16" t="s">
        <v>46</v>
      </c>
      <c r="B24" s="7">
        <v>0</v>
      </c>
      <c r="C24" s="7">
        <v>158597</v>
      </c>
      <c r="D24" s="24">
        <v>0</v>
      </c>
      <c r="E24" s="7">
        <v>0</v>
      </c>
      <c r="F24" s="7">
        <v>-1084</v>
      </c>
      <c r="G24" s="6">
        <v>17521</v>
      </c>
      <c r="H24" s="7">
        <v>4753</v>
      </c>
      <c r="I24" s="7">
        <v>254</v>
      </c>
      <c r="J24" s="7">
        <v>5305</v>
      </c>
      <c r="K24" s="21">
        <v>-1595</v>
      </c>
      <c r="L24" s="7">
        <v>8285</v>
      </c>
      <c r="M24" s="7">
        <v>0</v>
      </c>
      <c r="N24" s="22">
        <v>0</v>
      </c>
      <c r="O24" s="18">
        <v>192036</v>
      </c>
    </row>
    <row r="25" spans="1:15" x14ac:dyDescent="0.25">
      <c r="A25" s="15" t="s">
        <v>68</v>
      </c>
      <c r="B25" s="9">
        <v>0</v>
      </c>
      <c r="C25" s="9">
        <v>0</v>
      </c>
      <c r="D25" s="23">
        <v>0</v>
      </c>
      <c r="E25" s="9">
        <v>0</v>
      </c>
      <c r="F25" s="9">
        <v>35279</v>
      </c>
      <c r="G25" s="8">
        <v>38117</v>
      </c>
      <c r="H25" s="9">
        <v>0</v>
      </c>
      <c r="I25" s="9">
        <v>85712</v>
      </c>
      <c r="J25" s="9">
        <v>0</v>
      </c>
      <c r="K25" s="19">
        <v>29416</v>
      </c>
      <c r="L25" s="9">
        <v>1743</v>
      </c>
      <c r="M25" s="9">
        <v>0</v>
      </c>
      <c r="N25" s="20">
        <v>0</v>
      </c>
      <c r="O25" s="17">
        <v>190267</v>
      </c>
    </row>
    <row r="26" spans="1:15" x14ac:dyDescent="0.25">
      <c r="A26" s="16" t="s">
        <v>35</v>
      </c>
      <c r="B26" s="7">
        <v>-15777</v>
      </c>
      <c r="C26" s="7">
        <v>-1475</v>
      </c>
      <c r="D26" s="24">
        <v>212</v>
      </c>
      <c r="E26" s="7">
        <v>106775</v>
      </c>
      <c r="F26" s="7">
        <v>-29064</v>
      </c>
      <c r="G26" s="6">
        <v>92705</v>
      </c>
      <c r="H26" s="7">
        <v>-4487</v>
      </c>
      <c r="I26" s="7">
        <v>-2065</v>
      </c>
      <c r="J26" s="7">
        <v>0</v>
      </c>
      <c r="K26" s="21">
        <v>706</v>
      </c>
      <c r="L26" s="7">
        <v>0</v>
      </c>
      <c r="M26" s="7">
        <v>11754</v>
      </c>
      <c r="N26" s="22">
        <v>0</v>
      </c>
      <c r="O26" s="18">
        <v>159284</v>
      </c>
    </row>
    <row r="27" spans="1:15" x14ac:dyDescent="0.25">
      <c r="A27" s="15" t="s">
        <v>20</v>
      </c>
      <c r="B27" s="9">
        <v>-22568</v>
      </c>
      <c r="C27" s="9">
        <v>-298363</v>
      </c>
      <c r="D27" s="23">
        <v>25673</v>
      </c>
      <c r="E27" s="9">
        <v>164465</v>
      </c>
      <c r="F27" s="9">
        <v>6978</v>
      </c>
      <c r="G27" s="8">
        <v>26254</v>
      </c>
      <c r="H27" s="9">
        <v>3803</v>
      </c>
      <c r="I27" s="9">
        <v>10701</v>
      </c>
      <c r="J27" s="9">
        <v>0</v>
      </c>
      <c r="K27" s="19">
        <v>24475</v>
      </c>
      <c r="L27" s="9">
        <v>44546</v>
      </c>
      <c r="M27" s="9">
        <v>0</v>
      </c>
      <c r="N27" s="20">
        <v>156241</v>
      </c>
      <c r="O27" s="17">
        <v>142205</v>
      </c>
    </row>
    <row r="28" spans="1:15" x14ac:dyDescent="0.25">
      <c r="A28" s="16" t="s">
        <v>29</v>
      </c>
      <c r="B28" s="7">
        <v>0</v>
      </c>
      <c r="C28" s="7">
        <v>131706</v>
      </c>
      <c r="D28" s="24">
        <v>10629</v>
      </c>
      <c r="E28" s="7">
        <v>0</v>
      </c>
      <c r="F28" s="7">
        <v>2773</v>
      </c>
      <c r="G28" s="6">
        <v>4695</v>
      </c>
      <c r="H28" s="7">
        <v>-4425</v>
      </c>
      <c r="I28" s="7">
        <v>-3098</v>
      </c>
      <c r="J28" s="7">
        <v>0</v>
      </c>
      <c r="K28" s="21">
        <v>0</v>
      </c>
      <c r="L28" s="7">
        <v>-1793</v>
      </c>
      <c r="M28" s="7">
        <v>0</v>
      </c>
      <c r="N28" s="22">
        <v>0</v>
      </c>
      <c r="O28" s="18">
        <v>140487</v>
      </c>
    </row>
    <row r="29" spans="1:15" x14ac:dyDescent="0.25">
      <c r="A29" s="15" t="s">
        <v>61</v>
      </c>
      <c r="B29" s="9">
        <v>0</v>
      </c>
      <c r="C29" s="9">
        <v>-2757</v>
      </c>
      <c r="D29" s="23">
        <v>1796</v>
      </c>
      <c r="E29" s="9">
        <v>0</v>
      </c>
      <c r="F29" s="9">
        <v>88404</v>
      </c>
      <c r="G29" s="8">
        <v>31892</v>
      </c>
      <c r="H29" s="9">
        <v>-39</v>
      </c>
      <c r="I29" s="9">
        <v>876</v>
      </c>
      <c r="J29" s="9">
        <v>0</v>
      </c>
      <c r="K29" s="19">
        <v>839</v>
      </c>
      <c r="L29" s="9">
        <v>0</v>
      </c>
      <c r="M29" s="9">
        <v>0</v>
      </c>
      <c r="N29" s="20">
        <v>0</v>
      </c>
      <c r="O29" s="17">
        <v>121011</v>
      </c>
    </row>
    <row r="30" spans="1:15" x14ac:dyDescent="0.25">
      <c r="A30" s="16" t="s">
        <v>73</v>
      </c>
      <c r="B30" s="7">
        <v>0</v>
      </c>
      <c r="C30" s="7">
        <v>0</v>
      </c>
      <c r="D30" s="24">
        <v>0</v>
      </c>
      <c r="E30" s="7">
        <v>0</v>
      </c>
      <c r="F30" s="7">
        <v>0</v>
      </c>
      <c r="G30" s="6">
        <v>34019</v>
      </c>
      <c r="H30" s="7">
        <v>0</v>
      </c>
      <c r="I30" s="7">
        <v>0</v>
      </c>
      <c r="J30" s="7">
        <v>0</v>
      </c>
      <c r="K30" s="21">
        <v>0</v>
      </c>
      <c r="L30" s="7">
        <v>73851</v>
      </c>
      <c r="M30" s="7">
        <v>0</v>
      </c>
      <c r="N30" s="22">
        <v>0</v>
      </c>
      <c r="O30" s="18">
        <v>107870</v>
      </c>
    </row>
    <row r="31" spans="1:15" x14ac:dyDescent="0.25">
      <c r="A31" s="15" t="s">
        <v>38</v>
      </c>
      <c r="B31" s="9">
        <v>0</v>
      </c>
      <c r="C31" s="9">
        <v>0</v>
      </c>
      <c r="D31" s="23">
        <v>0</v>
      </c>
      <c r="E31" s="9">
        <v>0</v>
      </c>
      <c r="F31" s="9">
        <v>0</v>
      </c>
      <c r="G31" s="8">
        <v>0</v>
      </c>
      <c r="H31" s="9">
        <v>19635</v>
      </c>
      <c r="I31" s="9">
        <v>25576</v>
      </c>
      <c r="J31" s="9">
        <v>0</v>
      </c>
      <c r="K31" s="19">
        <v>58168</v>
      </c>
      <c r="L31" s="9">
        <v>0</v>
      </c>
      <c r="M31" s="9">
        <v>0</v>
      </c>
      <c r="N31" s="20">
        <v>0</v>
      </c>
      <c r="O31" s="17">
        <v>103379</v>
      </c>
    </row>
    <row r="32" spans="1:15" x14ac:dyDescent="0.25">
      <c r="A32" s="16" t="s">
        <v>23</v>
      </c>
      <c r="B32" s="7">
        <v>0</v>
      </c>
      <c r="C32" s="7">
        <v>0</v>
      </c>
      <c r="D32" s="24">
        <v>-41061</v>
      </c>
      <c r="E32" s="7">
        <v>0</v>
      </c>
      <c r="F32" s="7">
        <v>0</v>
      </c>
      <c r="G32" s="6">
        <v>12247</v>
      </c>
      <c r="H32" s="7">
        <v>-7432</v>
      </c>
      <c r="I32" s="7">
        <v>128823</v>
      </c>
      <c r="J32" s="7">
        <v>0</v>
      </c>
      <c r="K32" s="21">
        <v>0</v>
      </c>
      <c r="L32" s="7">
        <v>0</v>
      </c>
      <c r="M32" s="7">
        <v>0</v>
      </c>
      <c r="N32" s="22">
        <v>326</v>
      </c>
      <c r="O32" s="18">
        <v>92903</v>
      </c>
    </row>
    <row r="33" spans="1:15" x14ac:dyDescent="0.25">
      <c r="A33" s="15" t="s">
        <v>27</v>
      </c>
      <c r="B33" s="9">
        <v>0</v>
      </c>
      <c r="C33" s="9">
        <v>-1240</v>
      </c>
      <c r="D33" s="23">
        <v>-2150</v>
      </c>
      <c r="E33" s="9">
        <v>-5983</v>
      </c>
      <c r="F33" s="9">
        <v>0</v>
      </c>
      <c r="G33" s="8">
        <v>0</v>
      </c>
      <c r="H33" s="9">
        <v>0</v>
      </c>
      <c r="I33" s="9">
        <v>0</v>
      </c>
      <c r="J33" s="9">
        <v>22634</v>
      </c>
      <c r="K33" s="19">
        <v>822</v>
      </c>
      <c r="L33" s="9">
        <v>75049</v>
      </c>
      <c r="M33" s="9">
        <v>0</v>
      </c>
      <c r="N33" s="20">
        <v>0</v>
      </c>
      <c r="O33" s="17">
        <v>89132</v>
      </c>
    </row>
    <row r="34" spans="1:15" x14ac:dyDescent="0.25">
      <c r="A34" s="16" t="s">
        <v>31</v>
      </c>
      <c r="B34" s="7">
        <v>0</v>
      </c>
      <c r="C34" s="7">
        <v>47353</v>
      </c>
      <c r="D34" s="24">
        <v>-11828</v>
      </c>
      <c r="E34" s="7">
        <v>21690</v>
      </c>
      <c r="F34" s="7">
        <v>18846</v>
      </c>
      <c r="G34" s="6">
        <v>18684</v>
      </c>
      <c r="H34" s="7">
        <v>1265</v>
      </c>
      <c r="I34" s="7">
        <v>13626</v>
      </c>
      <c r="J34" s="7">
        <v>-5449</v>
      </c>
      <c r="K34" s="21">
        <v>4598</v>
      </c>
      <c r="L34" s="7">
        <v>0</v>
      </c>
      <c r="M34" s="7">
        <v>-22623</v>
      </c>
      <c r="N34" s="22">
        <v>0</v>
      </c>
      <c r="O34" s="18">
        <v>86162</v>
      </c>
    </row>
    <row r="35" spans="1:15" x14ac:dyDescent="0.25">
      <c r="A35" s="15" t="s">
        <v>36</v>
      </c>
      <c r="B35" s="9">
        <v>-10660</v>
      </c>
      <c r="C35" s="9">
        <v>0</v>
      </c>
      <c r="D35" s="23">
        <v>0</v>
      </c>
      <c r="E35" s="9">
        <v>0</v>
      </c>
      <c r="F35" s="9">
        <v>5690</v>
      </c>
      <c r="G35" s="8">
        <v>25061</v>
      </c>
      <c r="H35" s="9">
        <v>0</v>
      </c>
      <c r="I35" s="9">
        <v>4424</v>
      </c>
      <c r="J35" s="9">
        <v>0</v>
      </c>
      <c r="K35" s="19">
        <v>10424</v>
      </c>
      <c r="L35" s="9">
        <v>22250</v>
      </c>
      <c r="M35" s="9">
        <v>0</v>
      </c>
      <c r="N35" s="20">
        <v>0</v>
      </c>
      <c r="O35" s="17">
        <v>57189</v>
      </c>
    </row>
    <row r="36" spans="1:15" x14ac:dyDescent="0.25">
      <c r="A36" s="16" t="s">
        <v>52</v>
      </c>
      <c r="B36" s="7">
        <v>0</v>
      </c>
      <c r="C36" s="7">
        <v>-6913</v>
      </c>
      <c r="D36" s="24">
        <v>574</v>
      </c>
      <c r="E36" s="7">
        <v>0</v>
      </c>
      <c r="F36" s="7">
        <v>67527</v>
      </c>
      <c r="G36" s="6">
        <v>2838</v>
      </c>
      <c r="H36" s="7">
        <v>-1878</v>
      </c>
      <c r="I36" s="7">
        <v>-891</v>
      </c>
      <c r="J36" s="7">
        <v>-3353</v>
      </c>
      <c r="K36" s="21">
        <v>-2216</v>
      </c>
      <c r="L36" s="7">
        <v>1390</v>
      </c>
      <c r="M36" s="7">
        <v>0</v>
      </c>
      <c r="N36" s="22">
        <v>0</v>
      </c>
      <c r="O36" s="18">
        <v>57078</v>
      </c>
    </row>
    <row r="37" spans="1:15" x14ac:dyDescent="0.25">
      <c r="A37" s="15" t="s">
        <v>33</v>
      </c>
      <c r="B37" s="9">
        <v>0</v>
      </c>
      <c r="C37" s="9">
        <v>11358</v>
      </c>
      <c r="D37" s="23">
        <v>0</v>
      </c>
      <c r="E37" s="9">
        <v>0</v>
      </c>
      <c r="F37" s="9">
        <v>1669</v>
      </c>
      <c r="G37" s="8">
        <v>6812</v>
      </c>
      <c r="H37" s="9">
        <v>-778</v>
      </c>
      <c r="I37" s="9">
        <v>14905</v>
      </c>
      <c r="J37" s="9">
        <v>0</v>
      </c>
      <c r="K37" s="19">
        <v>12874</v>
      </c>
      <c r="L37" s="9">
        <v>7053</v>
      </c>
      <c r="M37" s="9">
        <v>0</v>
      </c>
      <c r="N37" s="20">
        <v>0</v>
      </c>
      <c r="O37" s="17">
        <v>53893</v>
      </c>
    </row>
    <row r="38" spans="1:15" x14ac:dyDescent="0.25">
      <c r="A38" s="16" t="s">
        <v>59</v>
      </c>
      <c r="B38" s="7">
        <v>0</v>
      </c>
      <c r="C38" s="7">
        <v>0</v>
      </c>
      <c r="D38" s="24">
        <v>0</v>
      </c>
      <c r="E38" s="7">
        <v>0</v>
      </c>
      <c r="F38" s="7">
        <v>-39539</v>
      </c>
      <c r="G38" s="6">
        <v>0</v>
      </c>
      <c r="H38" s="7">
        <v>10373</v>
      </c>
      <c r="I38" s="7">
        <v>75244</v>
      </c>
      <c r="J38" s="7">
        <v>0</v>
      </c>
      <c r="K38" s="21">
        <v>0</v>
      </c>
      <c r="L38" s="7">
        <v>0</v>
      </c>
      <c r="M38" s="7">
        <v>0</v>
      </c>
      <c r="N38" s="22">
        <v>0</v>
      </c>
      <c r="O38" s="18">
        <v>46078</v>
      </c>
    </row>
    <row r="39" spans="1:15" x14ac:dyDescent="0.25">
      <c r="A39" s="15" t="s">
        <v>41</v>
      </c>
      <c r="B39" s="9">
        <v>0</v>
      </c>
      <c r="C39" s="9">
        <v>0</v>
      </c>
      <c r="D39" s="23">
        <v>463</v>
      </c>
      <c r="E39" s="9">
        <v>0</v>
      </c>
      <c r="F39" s="9">
        <v>0</v>
      </c>
      <c r="G39" s="8">
        <v>-827</v>
      </c>
      <c r="H39" s="9">
        <v>0</v>
      </c>
      <c r="I39" s="9">
        <v>712</v>
      </c>
      <c r="J39" s="9">
        <v>0</v>
      </c>
      <c r="K39" s="19">
        <v>42959</v>
      </c>
      <c r="L39" s="9">
        <v>-4173</v>
      </c>
      <c r="M39" s="9">
        <v>0</v>
      </c>
      <c r="N39" s="20">
        <v>-3420</v>
      </c>
      <c r="O39" s="17">
        <v>35714</v>
      </c>
    </row>
    <row r="40" spans="1:15" x14ac:dyDescent="0.25">
      <c r="A40" s="16" t="s">
        <v>45</v>
      </c>
      <c r="B40" s="7">
        <v>0</v>
      </c>
      <c r="C40" s="7">
        <v>3004</v>
      </c>
      <c r="D40" s="24">
        <v>0</v>
      </c>
      <c r="E40" s="7">
        <v>0</v>
      </c>
      <c r="F40" s="7">
        <v>0</v>
      </c>
      <c r="G40" s="6">
        <v>0</v>
      </c>
      <c r="H40" s="7">
        <v>0</v>
      </c>
      <c r="I40" s="7">
        <v>-4453</v>
      </c>
      <c r="J40" s="7">
        <v>0</v>
      </c>
      <c r="K40" s="21">
        <v>0</v>
      </c>
      <c r="L40" s="7">
        <v>36635</v>
      </c>
      <c r="M40" s="7">
        <v>0</v>
      </c>
      <c r="N40" s="22">
        <v>0</v>
      </c>
      <c r="O40" s="18">
        <v>35186</v>
      </c>
    </row>
    <row r="41" spans="1:15" x14ac:dyDescent="0.25">
      <c r="A41" s="15" t="s">
        <v>71</v>
      </c>
      <c r="B41" s="9">
        <v>0</v>
      </c>
      <c r="C41" s="9">
        <v>40440</v>
      </c>
      <c r="D41" s="23">
        <v>1266</v>
      </c>
      <c r="E41" s="9">
        <v>0</v>
      </c>
      <c r="F41" s="9">
        <v>0</v>
      </c>
      <c r="G41" s="8">
        <v>-104</v>
      </c>
      <c r="H41" s="9">
        <v>177</v>
      </c>
      <c r="I41" s="9">
        <v>-5845</v>
      </c>
      <c r="J41" s="9">
        <v>0</v>
      </c>
      <c r="K41" s="19">
        <v>-4221</v>
      </c>
      <c r="L41" s="9">
        <v>0</v>
      </c>
      <c r="M41" s="9">
        <v>0</v>
      </c>
      <c r="N41" s="20">
        <v>0</v>
      </c>
      <c r="O41" s="17">
        <v>31713</v>
      </c>
    </row>
    <row r="42" spans="1:15" x14ac:dyDescent="0.25">
      <c r="A42" s="16" t="s">
        <v>37</v>
      </c>
      <c r="B42" s="7">
        <v>0</v>
      </c>
      <c r="C42" s="7">
        <v>-4622</v>
      </c>
      <c r="D42" s="24">
        <v>0</v>
      </c>
      <c r="E42" s="7">
        <v>-13560</v>
      </c>
      <c r="F42" s="7">
        <v>18507</v>
      </c>
      <c r="G42" s="6">
        <v>20252</v>
      </c>
      <c r="H42" s="7">
        <v>-167</v>
      </c>
      <c r="I42" s="7">
        <v>15384</v>
      </c>
      <c r="J42" s="7">
        <v>0</v>
      </c>
      <c r="K42" s="21">
        <v>0</v>
      </c>
      <c r="L42" s="7">
        <v>29687</v>
      </c>
      <c r="M42" s="7">
        <v>-38135</v>
      </c>
      <c r="N42" s="22">
        <v>0</v>
      </c>
      <c r="O42" s="18">
        <v>27346</v>
      </c>
    </row>
    <row r="43" spans="1:15" x14ac:dyDescent="0.25">
      <c r="A43" s="15" t="s">
        <v>42</v>
      </c>
      <c r="B43" s="9">
        <v>0</v>
      </c>
      <c r="C43" s="9">
        <v>-102</v>
      </c>
      <c r="D43" s="23">
        <v>0</v>
      </c>
      <c r="E43" s="9">
        <v>0</v>
      </c>
      <c r="F43" s="9">
        <v>16458</v>
      </c>
      <c r="G43" s="8">
        <v>7169</v>
      </c>
      <c r="H43" s="9">
        <v>0</v>
      </c>
      <c r="I43" s="9">
        <v>2882</v>
      </c>
      <c r="J43" s="9">
        <v>0</v>
      </c>
      <c r="K43" s="19">
        <v>0</v>
      </c>
      <c r="L43" s="9">
        <v>0</v>
      </c>
      <c r="M43" s="9">
        <v>0</v>
      </c>
      <c r="N43" s="20">
        <v>0</v>
      </c>
      <c r="O43" s="17">
        <v>26407</v>
      </c>
    </row>
    <row r="44" spans="1:15" x14ac:dyDescent="0.25">
      <c r="A44" s="16" t="s">
        <v>47</v>
      </c>
      <c r="B44" s="7">
        <v>-6422</v>
      </c>
      <c r="C44" s="7">
        <v>0</v>
      </c>
      <c r="D44" s="24">
        <v>-8055</v>
      </c>
      <c r="E44" s="7">
        <v>0</v>
      </c>
      <c r="F44" s="7">
        <v>31694</v>
      </c>
      <c r="G44" s="6">
        <v>0</v>
      </c>
      <c r="H44" s="7">
        <v>-3934</v>
      </c>
      <c r="I44" s="7">
        <v>-124</v>
      </c>
      <c r="J44" s="7">
        <v>0</v>
      </c>
      <c r="K44" s="21">
        <v>4779</v>
      </c>
      <c r="L44" s="7">
        <v>3915</v>
      </c>
      <c r="M44" s="7">
        <v>0</v>
      </c>
      <c r="N44" s="22">
        <v>0</v>
      </c>
      <c r="O44" s="18">
        <v>21853</v>
      </c>
    </row>
    <row r="45" spans="1:15" x14ac:dyDescent="0.25">
      <c r="A45" s="15" t="s">
        <v>51</v>
      </c>
      <c r="B45" s="9">
        <v>0</v>
      </c>
      <c r="C45" s="9">
        <v>0</v>
      </c>
      <c r="D45" s="23">
        <v>-122</v>
      </c>
      <c r="E45" s="9">
        <v>0</v>
      </c>
      <c r="F45" s="9">
        <v>11364</v>
      </c>
      <c r="G45" s="8">
        <v>-38</v>
      </c>
      <c r="H45" s="9">
        <v>0</v>
      </c>
      <c r="I45" s="9">
        <v>1392</v>
      </c>
      <c r="J45" s="9">
        <v>0</v>
      </c>
      <c r="K45" s="19">
        <v>1616</v>
      </c>
      <c r="L45" s="9">
        <v>3696</v>
      </c>
      <c r="M45" s="9">
        <v>0</v>
      </c>
      <c r="N45" s="20">
        <v>0</v>
      </c>
      <c r="O45" s="17">
        <v>17908</v>
      </c>
    </row>
    <row r="46" spans="1:15" x14ac:dyDescent="0.25">
      <c r="A46" s="16" t="s">
        <v>44</v>
      </c>
      <c r="B46" s="7">
        <v>0</v>
      </c>
      <c r="C46" s="7">
        <v>-15002</v>
      </c>
      <c r="D46" s="24">
        <v>0</v>
      </c>
      <c r="E46" s="7">
        <v>0</v>
      </c>
      <c r="F46" s="7">
        <v>-2496</v>
      </c>
      <c r="G46" s="6">
        <v>2609</v>
      </c>
      <c r="H46" s="7">
        <v>-749</v>
      </c>
      <c r="I46" s="7">
        <v>27728</v>
      </c>
      <c r="J46" s="7">
        <v>0</v>
      </c>
      <c r="K46" s="21">
        <v>4642</v>
      </c>
      <c r="L46" s="7">
        <v>-4582</v>
      </c>
      <c r="M46" s="7">
        <v>0</v>
      </c>
      <c r="N46" s="22">
        <v>0</v>
      </c>
      <c r="O46" s="18">
        <v>12150</v>
      </c>
    </row>
    <row r="47" spans="1:15" x14ac:dyDescent="0.25">
      <c r="A47" s="15" t="s">
        <v>26</v>
      </c>
      <c r="B47" s="9">
        <v>0</v>
      </c>
      <c r="C47" s="9">
        <v>-9331</v>
      </c>
      <c r="D47" s="23">
        <v>-3514</v>
      </c>
      <c r="E47" s="9">
        <v>355</v>
      </c>
      <c r="F47" s="9">
        <v>4551</v>
      </c>
      <c r="G47" s="8">
        <v>0</v>
      </c>
      <c r="H47" s="9">
        <v>-2233</v>
      </c>
      <c r="I47" s="9">
        <v>0</v>
      </c>
      <c r="J47" s="9">
        <v>0</v>
      </c>
      <c r="K47" s="19">
        <v>2701</v>
      </c>
      <c r="L47" s="9">
        <v>16100</v>
      </c>
      <c r="M47" s="9">
        <v>0</v>
      </c>
      <c r="N47" s="20">
        <v>0</v>
      </c>
      <c r="O47" s="17">
        <v>8629</v>
      </c>
    </row>
    <row r="48" spans="1:15" x14ac:dyDescent="0.25">
      <c r="A48" s="16" t="s">
        <v>48</v>
      </c>
      <c r="B48" s="7">
        <v>0</v>
      </c>
      <c r="C48" s="7">
        <v>176</v>
      </c>
      <c r="D48" s="24">
        <v>0</v>
      </c>
      <c r="E48" s="7">
        <v>0</v>
      </c>
      <c r="F48" s="7">
        <v>0</v>
      </c>
      <c r="G48" s="6">
        <v>5765</v>
      </c>
      <c r="H48" s="7">
        <v>0</v>
      </c>
      <c r="I48" s="7">
        <v>527</v>
      </c>
      <c r="J48" s="7">
        <v>0</v>
      </c>
      <c r="K48" s="21">
        <v>0</v>
      </c>
      <c r="L48" s="7">
        <v>0</v>
      </c>
      <c r="M48" s="7">
        <v>0</v>
      </c>
      <c r="N48" s="22">
        <v>0</v>
      </c>
      <c r="O48" s="18">
        <v>6468</v>
      </c>
    </row>
    <row r="49" spans="1:15" x14ac:dyDescent="0.25">
      <c r="A49" s="15" t="s">
        <v>28</v>
      </c>
      <c r="B49" s="9">
        <v>0</v>
      </c>
      <c r="C49" s="9">
        <v>-38653</v>
      </c>
      <c r="D49" s="23">
        <v>0</v>
      </c>
      <c r="E49" s="9">
        <v>16603</v>
      </c>
      <c r="F49" s="9">
        <v>11878</v>
      </c>
      <c r="G49" s="8">
        <v>426</v>
      </c>
      <c r="H49" s="9">
        <v>-1552</v>
      </c>
      <c r="I49" s="9">
        <v>7226</v>
      </c>
      <c r="J49" s="9">
        <v>0</v>
      </c>
      <c r="K49" s="19">
        <v>10072</v>
      </c>
      <c r="L49" s="9">
        <v>-464</v>
      </c>
      <c r="M49" s="9">
        <v>0</v>
      </c>
      <c r="N49" s="20">
        <v>0</v>
      </c>
      <c r="O49" s="17">
        <v>5536</v>
      </c>
    </row>
    <row r="50" spans="1:15" x14ac:dyDescent="0.25">
      <c r="A50" s="16" t="s">
        <v>67</v>
      </c>
      <c r="B50" s="7">
        <v>0</v>
      </c>
      <c r="C50" s="7">
        <v>0</v>
      </c>
      <c r="D50" s="24">
        <v>0</v>
      </c>
      <c r="E50" s="7">
        <v>0</v>
      </c>
      <c r="F50" s="7">
        <v>0</v>
      </c>
      <c r="G50" s="6">
        <v>0</v>
      </c>
      <c r="H50" s="7">
        <v>0</v>
      </c>
      <c r="I50" s="7">
        <v>0</v>
      </c>
      <c r="J50" s="7">
        <v>0</v>
      </c>
      <c r="K50" s="21">
        <v>0</v>
      </c>
      <c r="L50" s="7">
        <v>0</v>
      </c>
      <c r="M50" s="7">
        <v>0</v>
      </c>
      <c r="N50" s="22">
        <v>5467</v>
      </c>
      <c r="O50" s="18">
        <v>5467</v>
      </c>
    </row>
    <row r="51" spans="1:15" x14ac:dyDescent="0.25">
      <c r="A51" s="15" t="s">
        <v>43</v>
      </c>
      <c r="B51" s="9">
        <v>0</v>
      </c>
      <c r="C51" s="9">
        <v>0</v>
      </c>
      <c r="D51" s="23">
        <v>0</v>
      </c>
      <c r="E51" s="9">
        <v>0</v>
      </c>
      <c r="F51" s="9">
        <v>-606</v>
      </c>
      <c r="G51" s="8">
        <v>5151</v>
      </c>
      <c r="H51" s="9">
        <v>0</v>
      </c>
      <c r="I51" s="9">
        <v>0</v>
      </c>
      <c r="J51" s="9">
        <v>0</v>
      </c>
      <c r="K51" s="19">
        <v>325</v>
      </c>
      <c r="L51" s="9">
        <v>0</v>
      </c>
      <c r="M51" s="9">
        <v>0</v>
      </c>
      <c r="N51" s="20">
        <v>0</v>
      </c>
      <c r="O51" s="17">
        <v>4870</v>
      </c>
    </row>
    <row r="52" spans="1:15" x14ac:dyDescent="0.25">
      <c r="A52" s="16" t="s">
        <v>50</v>
      </c>
      <c r="B52" s="7">
        <v>0</v>
      </c>
      <c r="C52" s="7">
        <v>5648</v>
      </c>
      <c r="D52" s="24">
        <v>0</v>
      </c>
      <c r="E52" s="7">
        <v>0</v>
      </c>
      <c r="F52" s="7">
        <v>0</v>
      </c>
      <c r="G52" s="6">
        <v>0</v>
      </c>
      <c r="H52" s="7">
        <v>0</v>
      </c>
      <c r="I52" s="7">
        <v>0</v>
      </c>
      <c r="J52" s="7">
        <v>0</v>
      </c>
      <c r="K52" s="21">
        <v>-2320</v>
      </c>
      <c r="L52" s="7">
        <v>0</v>
      </c>
      <c r="M52" s="7">
        <v>0</v>
      </c>
      <c r="N52" s="22">
        <v>0</v>
      </c>
      <c r="O52" s="18">
        <v>3328</v>
      </c>
    </row>
    <row r="53" spans="1:15" x14ac:dyDescent="0.25">
      <c r="A53" s="15" t="s">
        <v>65</v>
      </c>
      <c r="B53" s="9">
        <v>0</v>
      </c>
      <c r="C53" s="9">
        <v>0</v>
      </c>
      <c r="D53" s="23">
        <v>0</v>
      </c>
      <c r="E53" s="9">
        <v>0</v>
      </c>
      <c r="F53" s="9">
        <v>264</v>
      </c>
      <c r="G53" s="8">
        <v>448</v>
      </c>
      <c r="H53" s="9">
        <v>0</v>
      </c>
      <c r="I53" s="9">
        <v>180</v>
      </c>
      <c r="J53" s="9">
        <v>0</v>
      </c>
      <c r="K53" s="19">
        <v>1045</v>
      </c>
      <c r="L53" s="9">
        <v>0</v>
      </c>
      <c r="M53" s="9">
        <v>0</v>
      </c>
      <c r="N53" s="20">
        <v>0</v>
      </c>
      <c r="O53" s="17">
        <v>1937</v>
      </c>
    </row>
    <row r="54" spans="1:15" x14ac:dyDescent="0.25">
      <c r="A54" s="16" t="s">
        <v>77</v>
      </c>
      <c r="B54" s="7">
        <v>0</v>
      </c>
      <c r="C54" s="7">
        <v>0</v>
      </c>
      <c r="D54" s="24">
        <v>0</v>
      </c>
      <c r="E54" s="7">
        <v>0</v>
      </c>
      <c r="F54" s="7">
        <v>0</v>
      </c>
      <c r="G54" s="6">
        <v>0</v>
      </c>
      <c r="H54" s="7">
        <v>-23</v>
      </c>
      <c r="I54" s="7">
        <v>0</v>
      </c>
      <c r="J54" s="7">
        <v>0</v>
      </c>
      <c r="K54" s="21">
        <v>0</v>
      </c>
      <c r="L54" s="7">
        <v>0</v>
      </c>
      <c r="M54" s="7">
        <v>0</v>
      </c>
      <c r="N54" s="22">
        <v>0</v>
      </c>
      <c r="O54" s="18">
        <v>-23</v>
      </c>
    </row>
    <row r="55" spans="1:15" x14ac:dyDescent="0.25">
      <c r="A55" s="15" t="s">
        <v>78</v>
      </c>
      <c r="B55" s="9">
        <v>0</v>
      </c>
      <c r="C55" s="9">
        <v>0</v>
      </c>
      <c r="D55" s="23">
        <v>0</v>
      </c>
      <c r="E55" s="9">
        <v>0</v>
      </c>
      <c r="F55" s="9">
        <v>-761</v>
      </c>
      <c r="G55" s="8">
        <v>0</v>
      </c>
      <c r="H55" s="9">
        <v>0</v>
      </c>
      <c r="I55" s="9">
        <v>0</v>
      </c>
      <c r="J55" s="9">
        <v>0</v>
      </c>
      <c r="K55" s="19">
        <v>-860</v>
      </c>
      <c r="L55" s="9">
        <v>0</v>
      </c>
      <c r="M55" s="9">
        <v>0</v>
      </c>
      <c r="N55" s="20">
        <v>0</v>
      </c>
      <c r="O55" s="17">
        <v>-1621</v>
      </c>
    </row>
    <row r="56" spans="1:15" x14ac:dyDescent="0.25">
      <c r="A56" s="16" t="s">
        <v>70</v>
      </c>
      <c r="B56" s="7">
        <v>0</v>
      </c>
      <c r="C56" s="7">
        <v>850</v>
      </c>
      <c r="D56" s="24">
        <v>-210</v>
      </c>
      <c r="E56" s="7">
        <v>0</v>
      </c>
      <c r="F56" s="7">
        <v>830</v>
      </c>
      <c r="G56" s="6">
        <v>837</v>
      </c>
      <c r="H56" s="7">
        <v>-4025</v>
      </c>
      <c r="I56" s="7">
        <v>-268</v>
      </c>
      <c r="J56" s="7">
        <v>0</v>
      </c>
      <c r="K56" s="21">
        <v>0</v>
      </c>
      <c r="L56" s="7">
        <v>0</v>
      </c>
      <c r="M56" s="7">
        <v>0</v>
      </c>
      <c r="N56" s="22">
        <v>0</v>
      </c>
      <c r="O56" s="18">
        <v>-1986</v>
      </c>
    </row>
    <row r="57" spans="1:15" x14ac:dyDescent="0.25">
      <c r="A57" s="15" t="s">
        <v>39</v>
      </c>
      <c r="B57" s="9">
        <v>0</v>
      </c>
      <c r="C57" s="9">
        <v>0</v>
      </c>
      <c r="D57" s="23">
        <v>-274</v>
      </c>
      <c r="E57" s="9">
        <v>0</v>
      </c>
      <c r="F57" s="9">
        <v>3300</v>
      </c>
      <c r="G57" s="8">
        <v>6600</v>
      </c>
      <c r="H57" s="9">
        <v>3702</v>
      </c>
      <c r="I57" s="9">
        <v>416</v>
      </c>
      <c r="J57" s="9">
        <v>0</v>
      </c>
      <c r="K57" s="19">
        <v>-20390</v>
      </c>
      <c r="L57" s="9">
        <v>0</v>
      </c>
      <c r="M57" s="9">
        <v>0</v>
      </c>
      <c r="N57" s="20">
        <v>0</v>
      </c>
      <c r="O57" s="17">
        <v>-6646</v>
      </c>
    </row>
    <row r="58" spans="1:15" x14ac:dyDescent="0.25">
      <c r="A58" s="16" t="s">
        <v>49</v>
      </c>
      <c r="B58" s="7">
        <v>-985</v>
      </c>
      <c r="C58" s="7">
        <v>0</v>
      </c>
      <c r="D58" s="24">
        <v>0</v>
      </c>
      <c r="E58" s="7">
        <v>0</v>
      </c>
      <c r="F58" s="7">
        <v>28</v>
      </c>
      <c r="G58" s="6">
        <v>0</v>
      </c>
      <c r="H58" s="7">
        <v>203</v>
      </c>
      <c r="I58" s="7">
        <v>0</v>
      </c>
      <c r="J58" s="7">
        <v>0</v>
      </c>
      <c r="K58" s="21">
        <v>0</v>
      </c>
      <c r="L58" s="7">
        <v>-12670</v>
      </c>
      <c r="M58" s="7">
        <v>0</v>
      </c>
      <c r="N58" s="22">
        <v>0</v>
      </c>
      <c r="O58" s="18">
        <v>-13424</v>
      </c>
    </row>
    <row r="59" spans="1:15" x14ac:dyDescent="0.25">
      <c r="A59" s="15" t="s">
        <v>40</v>
      </c>
      <c r="B59" s="9">
        <v>-18892</v>
      </c>
      <c r="C59" s="9">
        <v>0</v>
      </c>
      <c r="D59" s="23">
        <v>0</v>
      </c>
      <c r="E59" s="9">
        <v>1531</v>
      </c>
      <c r="F59" s="9">
        <v>-2066</v>
      </c>
      <c r="G59" s="8">
        <v>3575</v>
      </c>
      <c r="H59" s="9">
        <v>0</v>
      </c>
      <c r="I59" s="9">
        <v>1768</v>
      </c>
      <c r="J59" s="9">
        <v>0</v>
      </c>
      <c r="K59" s="19">
        <v>-4740</v>
      </c>
      <c r="L59" s="9">
        <v>-2178</v>
      </c>
      <c r="M59" s="9">
        <v>0</v>
      </c>
      <c r="N59" s="20">
        <v>0</v>
      </c>
      <c r="O59" s="17">
        <v>-21002</v>
      </c>
    </row>
    <row r="60" spans="1:15" x14ac:dyDescent="0.25">
      <c r="A60" s="16" t="s">
        <v>53</v>
      </c>
      <c r="B60" s="7">
        <v>0</v>
      </c>
      <c r="C60" s="7">
        <v>-3149</v>
      </c>
      <c r="D60" s="24">
        <v>0</v>
      </c>
      <c r="E60" s="7">
        <v>0</v>
      </c>
      <c r="F60" s="7">
        <v>99</v>
      </c>
      <c r="G60" s="6">
        <v>-112</v>
      </c>
      <c r="H60" s="7">
        <v>-19</v>
      </c>
      <c r="I60" s="7">
        <v>0</v>
      </c>
      <c r="J60" s="7">
        <v>-39915</v>
      </c>
      <c r="K60" s="21">
        <v>-968</v>
      </c>
      <c r="L60" s="7">
        <v>-1029</v>
      </c>
      <c r="M60" s="7">
        <v>0</v>
      </c>
      <c r="N60" s="22">
        <v>0</v>
      </c>
      <c r="O60" s="18">
        <v>-45093</v>
      </c>
    </row>
    <row r="61" spans="1:15" x14ac:dyDescent="0.25">
      <c r="A61" s="15" t="s">
        <v>55</v>
      </c>
      <c r="B61" s="9">
        <v>0</v>
      </c>
      <c r="C61" s="9">
        <v>0</v>
      </c>
      <c r="D61" s="23">
        <v>0</v>
      </c>
      <c r="E61" s="9">
        <v>0</v>
      </c>
      <c r="F61" s="9">
        <v>1014</v>
      </c>
      <c r="G61" s="8">
        <v>0</v>
      </c>
      <c r="H61" s="9">
        <v>0</v>
      </c>
      <c r="I61" s="9">
        <v>-58072</v>
      </c>
      <c r="J61" s="9">
        <v>0</v>
      </c>
      <c r="K61" s="19">
        <v>0</v>
      </c>
      <c r="L61" s="9">
        <v>0</v>
      </c>
      <c r="M61" s="9">
        <v>0</v>
      </c>
      <c r="N61" s="20">
        <v>0</v>
      </c>
      <c r="O61" s="17">
        <v>-57058</v>
      </c>
    </row>
    <row r="62" spans="1:15" x14ac:dyDescent="0.25">
      <c r="A62" s="16" t="s">
        <v>62</v>
      </c>
      <c r="B62" s="7">
        <v>0</v>
      </c>
      <c r="C62" s="7">
        <v>-46967</v>
      </c>
      <c r="D62" s="24">
        <v>-1768</v>
      </c>
      <c r="E62" s="7">
        <v>0</v>
      </c>
      <c r="F62" s="7">
        <v>-6120</v>
      </c>
      <c r="G62" s="6">
        <v>1645</v>
      </c>
      <c r="H62" s="7">
        <v>-6262</v>
      </c>
      <c r="I62" s="7">
        <v>-7947</v>
      </c>
      <c r="J62" s="7">
        <v>-5866</v>
      </c>
      <c r="K62" s="21">
        <v>8718</v>
      </c>
      <c r="L62" s="7">
        <v>0</v>
      </c>
      <c r="M62" s="7">
        <v>-2126</v>
      </c>
      <c r="N62" s="22">
        <v>0</v>
      </c>
      <c r="O62" s="18">
        <v>-66693</v>
      </c>
    </row>
    <row r="63" spans="1:15" x14ac:dyDescent="0.25">
      <c r="A63" s="15" t="s">
        <v>54</v>
      </c>
      <c r="B63" s="9">
        <v>-739</v>
      </c>
      <c r="C63" s="9">
        <v>-62459</v>
      </c>
      <c r="D63" s="23">
        <v>-1168</v>
      </c>
      <c r="E63" s="9">
        <v>-5093</v>
      </c>
      <c r="F63" s="9">
        <v>7978</v>
      </c>
      <c r="G63" s="8">
        <v>-8220</v>
      </c>
      <c r="H63" s="9">
        <v>-2896</v>
      </c>
      <c r="I63" s="9">
        <v>10060</v>
      </c>
      <c r="J63" s="9">
        <v>0</v>
      </c>
      <c r="K63" s="19">
        <v>-18711</v>
      </c>
      <c r="L63" s="9">
        <v>-6324</v>
      </c>
      <c r="M63" s="9">
        <v>0</v>
      </c>
      <c r="N63" s="20">
        <v>0</v>
      </c>
      <c r="O63" s="17">
        <v>-87572</v>
      </c>
    </row>
    <row r="64" spans="1:15" x14ac:dyDescent="0.25">
      <c r="A64" s="16" t="s">
        <v>69</v>
      </c>
      <c r="B64" s="7">
        <v>0</v>
      </c>
      <c r="C64" s="7">
        <v>-189075</v>
      </c>
      <c r="D64" s="24">
        <v>0</v>
      </c>
      <c r="E64" s="7">
        <v>0</v>
      </c>
      <c r="F64" s="7">
        <v>-30532</v>
      </c>
      <c r="G64" s="6">
        <v>-16927</v>
      </c>
      <c r="H64" s="7">
        <v>-1443</v>
      </c>
      <c r="I64" s="7">
        <v>-718</v>
      </c>
      <c r="J64" s="7">
        <v>-35557</v>
      </c>
      <c r="K64" s="21">
        <v>-85329</v>
      </c>
      <c r="L64" s="7">
        <v>0</v>
      </c>
      <c r="M64" s="7">
        <v>0</v>
      </c>
      <c r="N64" s="22">
        <v>0</v>
      </c>
      <c r="O64" s="18">
        <v>-359581</v>
      </c>
    </row>
    <row r="65" spans="1:15" x14ac:dyDescent="0.25">
      <c r="A65" s="15" t="s">
        <v>24</v>
      </c>
      <c r="B65" s="9">
        <v>0</v>
      </c>
      <c r="C65" s="9">
        <v>-845563</v>
      </c>
      <c r="D65" s="23">
        <v>-80602</v>
      </c>
      <c r="E65" s="9">
        <v>-17219</v>
      </c>
      <c r="F65" s="9">
        <v>-495331</v>
      </c>
      <c r="G65" s="8">
        <v>-32214</v>
      </c>
      <c r="H65" s="9">
        <v>-38550</v>
      </c>
      <c r="I65" s="9">
        <v>-46341</v>
      </c>
      <c r="J65" s="9">
        <v>154799</v>
      </c>
      <c r="K65" s="19">
        <v>70004</v>
      </c>
      <c r="L65" s="9">
        <v>-69886</v>
      </c>
      <c r="M65" s="9">
        <v>-282054</v>
      </c>
      <c r="N65" s="20">
        <v>0</v>
      </c>
      <c r="O65" s="17">
        <v>-1682957</v>
      </c>
    </row>
    <row r="66" spans="1:15" ht="20.25" customHeight="1" x14ac:dyDescent="0.25">
      <c r="A66" s="10" t="s">
        <v>57</v>
      </c>
      <c r="B66" s="12">
        <f t="shared" ref="B66:N66" si="0">SUM(B3:B65)</f>
        <v>-1377105</v>
      </c>
      <c r="C66" s="12">
        <f t="shared" si="0"/>
        <v>-576537</v>
      </c>
      <c r="D66" s="12">
        <f t="shared" si="0"/>
        <v>-718040</v>
      </c>
      <c r="E66" s="12">
        <f t="shared" si="0"/>
        <v>-1006378</v>
      </c>
      <c r="F66" s="12">
        <f t="shared" si="0"/>
        <v>1894344</v>
      </c>
      <c r="G66" s="11">
        <f t="shared" si="0"/>
        <v>3725840</v>
      </c>
      <c r="H66" s="12">
        <f t="shared" si="0"/>
        <v>984782</v>
      </c>
      <c r="I66" s="12">
        <f t="shared" si="0"/>
        <v>3896527</v>
      </c>
      <c r="J66" s="12">
        <f t="shared" si="0"/>
        <v>-2589407</v>
      </c>
      <c r="K66" s="12">
        <f t="shared" si="0"/>
        <v>8404609</v>
      </c>
      <c r="L66" s="12">
        <f t="shared" si="0"/>
        <v>3055456</v>
      </c>
      <c r="M66" s="12">
        <f t="shared" si="0"/>
        <v>-999518</v>
      </c>
      <c r="N66" s="13">
        <f t="shared" si="0"/>
        <v>216585</v>
      </c>
      <c r="O66" s="14">
        <f>SUM(O3:O65)</f>
        <v>14911158</v>
      </c>
    </row>
    <row r="67" spans="1:15" ht="4.7" customHeight="1" x14ac:dyDescent="0.25"/>
  </sheetData>
  <sortState ref="A3:O65">
    <sortCondition descending="1" ref="O3:O6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Paco</cp:lastModifiedBy>
  <cp:lastPrinted>2017-10-02T12:10:37Z</cp:lastPrinted>
  <dcterms:created xsi:type="dcterms:W3CDTF">2014-06-10T11:51:58Z</dcterms:created>
  <dcterms:modified xsi:type="dcterms:W3CDTF">2017-10-02T12:10:51Z</dcterms:modified>
</cp:coreProperties>
</file>